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 l="1"/>
  <c r="H18" i="1" l="1"/>
  <c r="H31" i="1"/>
  <c r="H24" i="1" l="1"/>
  <c r="H36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<sst xmlns="http://schemas.openxmlformats.org/spreadsheetml/2006/main" count="57" uniqueCount="32">
  <si>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</si>
  <si>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</si>
  <si>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</si>
  <si>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</si>
  <si>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</si>
  <si>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</si>
  <si>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</si>
  <si>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</si>
  <si>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</si>
  <si>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</si>
  <si>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</si>
  <si>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</si>
  <si>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</si>
  <si>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</si>
  <si>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</si>
  <si>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</si>
  <si>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</si>
  <si>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</si>
  <si>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</si>
  <si>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</si>
  <si>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</si>
  <si>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</si>
  <si>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</si>
  <si>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</si>
  <si>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</si>
  <si>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</si>
  <si>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</si>
  <si>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</si>
  <si>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</si>
  <si>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08.08.2023.godine Dom zdravlja Požarevac nije izvršio plaćanje prema dobavljačima: </t>
  </si>
  <si>
    <t>Primljena i neutrošena participacija od 08.08.2023</t>
  </si>
  <si>
    <t>Dana: 08.08.2023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</si>
</sst>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0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45146</v>
      </c>
      <c r="H12" s="12">
        <v>3511012.57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45146</v>
      </c>
      <c r="H13" s="1">
        <f>H14+H29-H37-H50</f>
        <v>3473161.2500000005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45146</v>
      </c>
      <c r="H14" s="2">
        <f>SUM(H15:H28)</f>
        <v>3235124.5300000003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1184208.33-807458.75-12448.88+1184208.33+3000-560090.11</f>
        <v>991418.92000000027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</f>
        <v>173249.33999999985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45146</v>
      </c>
      <c r="H29" s="2">
        <f>H30+H31+H32+H33+H35+H36+H34</f>
        <v>238128.32000000007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10141-8734.01-1094.67</f>
        <v>312.31999999999971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45146</v>
      </c>
      <c r="H37" s="3">
        <f>SUM(H38:H49)</f>
        <v>91.6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6+85.6</f>
        <v>91.6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45146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45146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</f>
        <v>3855741.32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3817890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3511012.5700000003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2023-08-09T05:33:51Z</dcterms:modified>
  <cp:category/>
  <cp:contentStatus/>
</cp:coreProperties>
</file>